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5f59c62010d4fe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9bdf705605345ce91cfb4070c1bf6fa.psmdcp" Id="R1bb4139cebb24c2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B23" i="2"/>
  <x:c r="D23" i="2"/>
  <x:c r="F23" i="2"/>
  <x:c r="G23" i="2"/>
  <x:c r="I23" i="2"/>
  <x:c r="B32" i="2"/>
  <x:c r="D32" i="2"/>
  <x:c r="F32" i="2"/>
  <x:c r="G32" i="2"/>
  <x:c r="I32" i="2"/>
</x:calcChain>
</file>

<file path=xl/sharedStrings.xml><?xml version="1.0" encoding="utf-8"?>
<x:sst xmlns:x="http://schemas.openxmlformats.org/spreadsheetml/2006/main" count="28" uniqueCount="28">
  <x:si>
    <x:t>Defunciones por territorio de residencia, edad cumplida, sexo y mes de defunción (1). I/2025</x:t>
  </x:si>
  <x:si>
    <x:t>I/2025</x:t>
  </x:si>
  <x:si>
    <x:t>IV/2024</x:t>
  </x:si>
  <x:si>
    <x:t>I/2024</x:t>
  </x:si>
  <x:si>
    <x:t>Nº</x:t>
  </x:si>
  <x:si>
    <x:t>%</x:t>
  </x:si>
  <x:si>
    <x:t>Incremento %</x:t>
  </x:si>
  <x:si>
    <x:t>DEFUNCIONES</x:t>
  </x:si>
  <x:si>
    <x:t>Territorio de residencia</x:t>
  </x:si>
  <x:si>
    <x:t xml:space="preserve">   Araba / Álava</x:t>
  </x:si>
  <x:si>
    <x:t xml:space="preserve">   Bizkaia</x:t>
  </x:si>
  <x:si>
    <x:t xml:space="preserve">   Gipuzkoa</x:t>
  </x:si>
  <x:si>
    <x:t>Edad</x:t>
  </x:si>
  <x:si>
    <x:t>Menores de 1 año</x:t>
  </x:si>
  <x:si>
    <x:t>1-19 años</x:t>
  </x:si>
  <x:si>
    <x:t xml:space="preserve">20-39 años </x:t>
  </x:si>
  <x:si>
    <x:t>40-59 años</x:t>
  </x:si>
  <x:si>
    <x:t>60-79 años</x:t>
  </x:si>
  <x:si>
    <x:t>80-99 años</x:t>
  </x:si>
  <x:si>
    <x:t>100 o más años</x:t>
  </x:si>
  <x:si>
    <x:t>Hombres</x:t>
  </x:si>
  <x:si>
    <x:t>Mujeres</x:t>
  </x:si>
  <x:si>
    <x:t>Mes de defunción</x:t>
  </x:si>
  <x:si>
    <x:t>Enero</x:t>
  </x:si>
  <x:si>
    <x:t>Febrero</x:t>
  </x:si>
  <x:si>
    <x:t>Marzo</x:t>
  </x:si>
  <x:si>
    <x:t>(1) Los datos del trimestre actual  son provisionales. Las variaciones son sobre el trimestre actual</x:t>
  </x:si>
  <x:si>
    <x:t>Fuente: Eustat. Estadística de defunciones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</x:si>
</x:sst>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thin">
        <x:color theme="0"/>
      </x:top>
      <x:bottom style="dotted">
        <x:color rgb="0000000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0" hidden="0"/>
    </x:xf>
    <x:xf numFmtId="0" fontId="3" fillId="0" borderId="1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3" fontId="4" fillId="0" borderId="7" applyNumberFormat="1" applyFill="1" applyBorder="1" applyAlignment="1" applyProtection="1">
      <x:protection locked="0" hidden="0"/>
    </x:xf>
    <x:xf numFmtId="165" fontId="4" fillId="0" borderId="7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0" fontId="4" fillId="0" borderId="9" applyNumberFormat="1" applyFill="1" applyBorder="1" applyAlignment="1" applyProtection="1">
      <x:protection locked="0" hidden="0"/>
    </x:xf>
    <x:xf numFmtId="3" fontId="4" fillId="0" borderId="10" applyNumberFormat="1" applyFill="1" applyBorder="1" applyAlignment="1" applyProtection="1">
      <x:protection locked="0" hidden="0"/>
    </x:xf>
    <x:xf numFmtId="166" fontId="4" fillId="0" borderId="11" applyNumberFormat="1" applyFill="1" applyBorder="1" applyAlignment="1" applyProtection="1">
      <x:protection locked="0" hidden="0"/>
    </x:xf>
    <x:xf numFmtId="3" fontId="4" fillId="0" borderId="11" applyNumberFormat="1" applyFill="1" applyBorder="1" applyAlignment="1" applyProtection="1">
      <x:protection locked="0" hidden="0"/>
    </x:xf>
    <x:xf numFmtId="165" fontId="4" fillId="0" borderId="11" applyNumberFormat="1" applyFill="1" applyBorder="1" applyAlignment="1" applyProtection="1">
      <x:protection locked="0" hidden="0"/>
    </x:xf>
    <x:xf numFmtId="0" fontId="4" fillId="0" borderId="12" applyNumberFormat="1" applyFill="1" applyBorder="1" applyAlignment="1" applyProtection="1">
      <x:protection locked="0" hidden="0"/>
    </x:xf>
    <x:xf numFmtId="0" fontId="4" fillId="0" borderId="13" applyNumberFormat="1" applyFill="1" applyBorder="1" applyAlignment="1" applyProtection="1">
      <x:protection locked="0" hidden="0"/>
    </x:xf>
    <x:xf numFmtId="3" fontId="4" fillId="0" borderId="3" applyNumberFormat="1" applyFill="1" applyBorder="1" applyAlignment="1" applyProtection="1">
      <x:protection locked="0" hidden="0"/>
    </x:xf>
    <x:xf numFmtId="166" fontId="4" fillId="0" borderId="4" applyNumberFormat="1" applyFill="1" applyBorder="1" applyAlignment="1" applyProtection="1">
      <x:protection locked="0" hidden="0"/>
    </x:xf>
    <x:xf numFmtId="3" fontId="4" fillId="0" borderId="4" applyNumberFormat="1" applyFill="1" applyBorder="1" applyAlignment="1" applyProtection="1">
      <x:protection locked="0" hidden="0"/>
    </x:xf>
    <x:xf numFmtId="165" fontId="4" fillId="0" borderId="4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0" hidden="0"/>
    </x:xf>
    <x:xf numFmtId="166" fontId="3" fillId="0" borderId="4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0" hidden="0"/>
    </x:xf>
    <x:xf numFmtId="165" fontId="3" fillId="0" borderId="4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0" hidden="0"/>
    </x:xf>
    <x:xf numFmtId="0" fontId="3" fillId="0" borderId="14" applyNumberFormat="1" applyFill="1" applyBorder="1" applyAlignment="1" applyProtection="1">
      <x:protection locked="0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0" hidden="0"/>
    </x:xf>
    <x:xf numFmtId="165" fontId="3" fillId="0" borderId="11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4" fillId="0" borderId="7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3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3" xfId="0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0" hidden="0"/>
    </x:xf>
    <x:xf numFmtId="0" fontId="3" fillId="0" borderId="13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0" fontId="3" fillId="0" borderId="13" xfId="0" applyNumberFormat="1" applyFill="1" applyBorder="1" applyAlignment="1" applyProtection="1">
      <x:alignment horizontal="right" vertical="bottom" textRotation="0" wrapText="0" indent="2" relativeIndent="0" justifyLastLine="0" shrinkToFit="0" readingOrder="0"/>
      <x:protection locked="0" hidden="0"/>
    </x:xf>
    <x:xf numFmtId="0" fontId="3" fillId="0" borderId="14" xfId="0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0" hidden="0"/>
    </x:xf>
    <x:xf numFmtId="0" fontId="3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3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47"/>
  <x:sheetViews>
    <x:sheetView workbookViewId="0">
      <x:selection activeCell="M20" sqref="M20"/>
    </x:sheetView>
  </x:sheetViews>
  <x:sheetFormatPr defaultRowHeight="12.75" customHeight="1"/>
  <x:cols>
    <x:col min="10" max="16384" width="9.140625" style="1" customWidth="1"/>
    <x:col min="1" max="1" width="17.140625" style="1" customWidth="1"/>
    <x:col min="2" max="2" width="7.710938" style="1" customWidth="1"/>
    <x:col min="3" max="3" width="9.140625" style="1" customWidth="1"/>
    <x:col min="4" max="5" width="9.855469" style="1" customWidth="1"/>
    <x:col min="6" max="6" width="10.855469" style="1" customWidth="1"/>
    <x:col min="7" max="7" width="9.140625" style="1" customWidth="1"/>
    <x:col min="8" max="8" width="9.425781" style="1" customWidth="1"/>
    <x:col min="9" max="9" width="10.855469" style="1" customWidth="1"/>
  </x:cols>
  <x:sheetData>
    <x:row r="1" spans="1:13" ht="32" customHeight="1"/>
    <x:row r="2" spans="1:13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4" t="s"/>
    </x:row>
    <x:row r="3" spans="1:13" ht="12.7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3" ht="12.75" customHeight="1">
      <x:c r="A4" s="7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3" ht="12.75" customHeight="1">
      <x:c r="A5" s="9" t="s"/>
      <x:c r="B5" s="10" t="s">
        <x:v>1</x:v>
      </x:c>
      <x:c r="C5" s="10" t="s"/>
      <x:c r="D5" s="11" t="s">
        <x:v>2</x:v>
      </x:c>
      <x:c r="E5" s="12" t="s"/>
      <x:c r="F5" s="12" t="s"/>
      <x:c r="G5" s="13" t="s">
        <x:v>3</x:v>
      </x:c>
      <x:c r="H5" s="13" t="s"/>
      <x:c r="I5" s="13" t="s"/>
    </x:row>
    <x:row r="6" spans="1:13" ht="12.75" customHeight="1">
      <x:c r="A6" s="14" t="s"/>
      <x:c r="B6" s="15" t="s">
        <x:v>4</x:v>
      </x:c>
      <x:c r="C6" s="16" t="s">
        <x:v>5</x:v>
      </x:c>
      <x:c r="D6" s="15" t="s">
        <x:v>4</x:v>
      </x:c>
      <x:c r="E6" s="16" t="s">
        <x:v>5</x:v>
      </x:c>
      <x:c r="F6" s="16" t="s">
        <x:v>6</x:v>
      </x:c>
      <x:c r="G6" s="15" t="s">
        <x:v>4</x:v>
      </x:c>
      <x:c r="H6" s="16" t="s">
        <x:v>5</x:v>
      </x:c>
      <x:c r="I6" s="16" t="s">
        <x:v>6</x:v>
      </x:c>
    </x:row>
    <x:row r="7" spans="1:13" ht="12.75" customHeight="1">
      <x:c r="A7" s="17" t="s">
        <x:v>7</x:v>
      </x:c>
      <x:c r="B7" s="18" t="n">
        <x:v>6300</x:v>
      </x:c>
      <x:c r="C7" s="19" t="n">
        <x:v>100</x:v>
      </x:c>
      <x:c r="D7" s="20" t="n">
        <x:v>5520</x:v>
      </x:c>
      <x:c r="E7" s="19" t="n">
        <x:v>100</x:v>
      </x:c>
      <x:c r="F7" s="19" t="n">
        <x:v>14.1304347826087</x:v>
      </x:c>
      <x:c r="G7" s="20" t="n">
        <x:v>6239</x:v>
      </x:c>
      <x:c r="H7" s="19" t="n">
        <x:v>100</x:v>
      </x:c>
      <x:c r="I7" s="21" t="n">
        <x:v>0.977720788587915</x:v>
      </x:c>
    </x:row>
    <x:row r="8" spans="1:13" ht="12.75" customHeight="1">
      <x:c r="A8" s="22" t="s"/>
      <x:c r="B8" s="18" t="s"/>
      <x:c r="C8" s="19" t="s"/>
      <x:c r="D8" s="20" t="s"/>
      <x:c r="E8" s="19" t="s"/>
      <x:c r="F8" s="19" t="s"/>
      <x:c r="G8" s="20" t="s"/>
      <x:c r="H8" s="19" t="s"/>
      <x:c r="I8" s="21" t="s"/>
    </x:row>
    <x:row r="9" spans="1:13" ht="12.75" customHeight="1">
      <x:c r="A9" s="23" t="s">
        <x:v>8</x:v>
      </x:c>
      <x:c r="B9" s="24" t="s"/>
      <x:c r="C9" s="25" t="s"/>
      <x:c r="D9" s="26" t="s"/>
      <x:c r="E9" s="25" t="s"/>
      <x:c r="F9" s="25" t="s"/>
      <x:c r="G9" s="26" t="s"/>
      <x:c r="H9" s="25" t="s"/>
      <x:c r="I9" s="27" t="s"/>
    </x:row>
    <x:row r="10" spans="1:13" ht="12.75" customHeight="1">
      <x:c r="A10" s="28" t="s">
        <x:v>9</x:v>
      </x:c>
      <x:c r="B10" s="29" t="n">
        <x:v>854</x:v>
      </x:c>
      <x:c r="C10" s="30" t="n">
        <x:v>13.5555555555556</x:v>
      </x:c>
      <x:c r="D10" s="31" t="n">
        <x:v>735</x:v>
      </x:c>
      <x:c r="E10" s="30" t="n">
        <x:v>13.3152173913043</x:v>
      </x:c>
      <x:c r="F10" s="30" t="n">
        <x:v>16.1904761904762</x:v>
      </x:c>
      <x:c r="G10" s="31" t="n">
        <x:v>805</x:v>
      </x:c>
      <x:c r="H10" s="30" t="n">
        <x:v>12.9027087674307</x:v>
      </x:c>
      <x:c r="I10" s="32" t="n">
        <x:v>6.08695652173913</x:v>
      </x:c>
    </x:row>
    <x:row r="11" spans="1:13" ht="12.75" customHeight="1">
      <x:c r="A11" s="28" t="s">
        <x:v>10</x:v>
      </x:c>
      <x:c r="B11" s="29" t="n">
        <x:v>3454</x:v>
      </x:c>
      <x:c r="C11" s="30" t="n">
        <x:v>54.8253968253968</x:v>
      </x:c>
      <x:c r="D11" s="31" t="n">
        <x:v>2931</x:v>
      </x:c>
      <x:c r="E11" s="30" t="n">
        <x:v>53.0978260869565</x:v>
      </x:c>
      <x:c r="F11" s="30" t="n">
        <x:v>17.8437393381099</x:v>
      </x:c>
      <x:c r="G11" s="31" t="n">
        <x:v>3402</x:v>
      </x:c>
      <x:c r="H11" s="30" t="n">
        <x:v>54.5279692258375</x:v>
      </x:c>
      <x:c r="I11" s="32" t="n">
        <x:v>1.52851263962375</x:v>
      </x:c>
    </x:row>
    <x:row r="12" spans="1:13" ht="12.75" customHeight="1">
      <x:c r="A12" s="28" t="s">
        <x:v>11</x:v>
      </x:c>
      <x:c r="B12" s="29" t="n">
        <x:v>1992</x:v>
      </x:c>
      <x:c r="C12" s="30" t="n">
        <x:v>31.6190476190476</x:v>
      </x:c>
      <x:c r="D12" s="31" t="n">
        <x:v>1854</x:v>
      </x:c>
      <x:c r="E12" s="30" t="n">
        <x:v>33.5869565217391</x:v>
      </x:c>
      <x:c r="F12" s="30" t="n">
        <x:v>7.44336569579288</x:v>
      </x:c>
      <x:c r="G12" s="31" t="n">
        <x:v>2032</x:v>
      </x:c>
      <x:c r="H12" s="30" t="n">
        <x:v>32.5693220067319</x:v>
      </x:c>
      <x:c r="I12" s="32" t="n">
        <x:v>-1.96850393700787</x:v>
      </x:c>
    </x:row>
    <x:row r="13" spans="1:13" ht="12.75" customHeight="1">
      <x:c r="A13" s="28" t="s"/>
      <x:c r="B13" s="29" t="s"/>
      <x:c r="C13" s="30" t="s"/>
      <x:c r="D13" s="31" t="s"/>
      <x:c r="E13" s="30" t="s"/>
      <x:c r="F13" s="30" t="s"/>
      <x:c r="G13" s="31" t="s"/>
      <x:c r="H13" s="30" t="s"/>
      <x:c r="I13" s="32" t="s"/>
    </x:row>
    <x:row r="14" spans="1:13" ht="12.75" customHeight="1">
      <x:c r="A14" s="23" t="s">
        <x:v>12</x:v>
      </x:c>
      <x:c r="B14" s="24" t="s"/>
      <x:c r="C14" s="25" t="s"/>
      <x:c r="D14" s="26" t="s"/>
      <x:c r="E14" s="25" t="s"/>
      <x:c r="F14" s="25" t="s"/>
      <x:c r="G14" s="26" t="s"/>
      <x:c r="H14" s="25" t="s"/>
      <x:c r="I14" s="27" t="s"/>
    </x:row>
    <x:row r="15" spans="1:13" ht="12.75" customHeight="1">
      <x:c r="A15" s="33" t="s">
        <x:v>13</x:v>
      </x:c>
      <x:c r="B15" s="29" t="n">
        <x:v>5</x:v>
      </x:c>
      <x:c r="C15" s="30" t="n">
        <x:v>0.0793650793650794</x:v>
      </x:c>
      <x:c r="D15" s="31" t="n">
        <x:v>4</x:v>
      </x:c>
      <x:c r="E15" s="30" t="n">
        <x:v>0.072463768115942</x:v>
      </x:c>
      <x:c r="F15" s="30" t="n">
        <x:v>25</x:v>
      </x:c>
      <x:c r="G15" s="31" t="n">
        <x:v>8</x:v>
      </x:c>
      <x:c r="H15" s="30" t="n">
        <x:v>0.128225677191858</x:v>
      </x:c>
      <x:c r="I15" s="32" t="n">
        <x:v>-37.5</x:v>
      </x:c>
    </x:row>
    <x:row r="16" spans="1:13" ht="12.75" customHeight="1">
      <x:c r="A16" s="33" t="s">
        <x:v>14</x:v>
      </x:c>
      <x:c r="B16" s="29" t="n">
        <x:v>10</x:v>
      </x:c>
      <x:c r="C16" s="30" t="n">
        <x:v>0.158730158730159</x:v>
      </x:c>
      <x:c r="D16" s="31" t="n">
        <x:v>12</x:v>
      </x:c>
      <x:c r="E16" s="30" t="n">
        <x:v>0.217391304347826</x:v>
      </x:c>
      <x:c r="F16" s="30" t="n">
        <x:v>-16.6666666666667</x:v>
      </x:c>
      <x:c r="G16" s="31" t="n">
        <x:v>12</x:v>
      </x:c>
      <x:c r="H16" s="30" t="n">
        <x:v>0.192338515787786</x:v>
      </x:c>
      <x:c r="I16" s="32" t="n">
        <x:v>-16.6666666666667</x:v>
      </x:c>
    </x:row>
    <x:row r="17" spans="1:13" ht="12.75" customHeight="1">
      <x:c r="A17" s="33" t="s">
        <x:v>15</x:v>
      </x:c>
      <x:c r="B17" s="29" t="n">
        <x:v>35</x:v>
      </x:c>
      <x:c r="C17" s="30" t="n">
        <x:v>0.555555555555556</x:v>
      </x:c>
      <x:c r="D17" s="31" t="n">
        <x:v>34</x:v>
      </x:c>
      <x:c r="E17" s="30" t="n">
        <x:v>0.615942028985507</x:v>
      </x:c>
      <x:c r="F17" s="30" t="n">
        <x:v>2.94117647058824</x:v>
      </x:c>
      <x:c r="G17" s="31" t="n">
        <x:v>28</x:v>
      </x:c>
      <x:c r="H17" s="30" t="n">
        <x:v>0.448789870171502</x:v>
      </x:c>
      <x:c r="I17" s="32" t="n">
        <x:v>25</x:v>
      </x:c>
    </x:row>
    <x:row r="18" spans="1:13" ht="12.75" customHeight="1">
      <x:c r="A18" s="33" t="s">
        <x:v>16</x:v>
      </x:c>
      <x:c r="B18" s="29" t="n">
        <x:v>338</x:v>
      </x:c>
      <x:c r="C18" s="30" t="n">
        <x:v>5.36507936507936</x:v>
      </x:c>
      <x:c r="D18" s="31" t="n">
        <x:v>332</x:v>
      </x:c>
      <x:c r="E18" s="30" t="n">
        <x:v>6.01449275362319</x:v>
      </x:c>
      <x:c r="F18" s="30" t="n">
        <x:v>1.80722891566265</x:v>
      </x:c>
      <x:c r="G18" s="31" t="n">
        <x:v>348</x:v>
      </x:c>
      <x:c r="H18" s="30" t="n">
        <x:v>5.57781695784581</x:v>
      </x:c>
      <x:c r="I18" s="32" t="n">
        <x:v>-2.8735632183908</x:v>
      </x:c>
    </x:row>
    <x:row r="19" spans="1:13" ht="12.75" customHeight="1">
      <x:c r="A19" s="33" t="s">
        <x:v>17</x:v>
      </x:c>
      <x:c r="B19" s="29" t="n">
        <x:v>1664</x:v>
      </x:c>
      <x:c r="C19" s="30" t="n">
        <x:v>26.4126984126984</x:v>
      </x:c>
      <x:c r="D19" s="31" t="n">
        <x:v>1553</x:v>
      </x:c>
      <x:c r="E19" s="30" t="n">
        <x:v>28.1340579710145</x:v>
      </x:c>
      <x:c r="F19" s="30" t="n">
        <x:v>7.14745653573728</x:v>
      </x:c>
      <x:c r="G19" s="31" t="n">
        <x:v>1667</x:v>
      </x:c>
      <x:c r="H19" s="30" t="n">
        <x:v>26.7190254848533</x:v>
      </x:c>
      <x:c r="I19" s="32" t="n">
        <x:v>-0.17996400719856</x:v>
      </x:c>
    </x:row>
    <x:row r="20" spans="1:13" ht="12.75" customHeight="1">
      <x:c r="A20" s="33" t="s">
        <x:v>18</x:v>
      </x:c>
      <x:c r="B20" s="29" t="n">
        <x:v>4120</x:v>
      </x:c>
      <x:c r="C20" s="30" t="n">
        <x:v>65.3968253968254</x:v>
      </x:c>
      <x:c r="D20" s="31" t="n">
        <x:v>3477</x:v>
      </x:c>
      <x:c r="E20" s="30" t="n">
        <x:v>62.9891304347826</x:v>
      </x:c>
      <x:c r="F20" s="30" t="n">
        <x:v>18.4929536957147</x:v>
      </x:c>
      <x:c r="G20" s="31" t="n">
        <x:v>4048</x:v>
      </x:c>
      <x:c r="H20" s="30" t="n">
        <x:v>64.88219265908</x:v>
      </x:c>
      <x:c r="I20" s="32" t="n">
        <x:v>1.77865612648221</x:v>
      </x:c>
    </x:row>
    <x:row r="21" spans="1:13" ht="12.75" customHeight="1">
      <x:c r="A21" s="34" t="s">
        <x:v>19</x:v>
      </x:c>
      <x:c r="B21" s="29" t="n">
        <x:v>128</x:v>
      </x:c>
      <x:c r="C21" s="30" t="n">
        <x:v>2.03174603174603</x:v>
      </x:c>
      <x:c r="D21" s="31" t="n">
        <x:v>108</x:v>
      </x:c>
      <x:c r="E21" s="30" t="n">
        <x:v>1.95652173913044</x:v>
      </x:c>
      <x:c r="F21" s="30" t="n">
        <x:v>18.5185185185185</x:v>
      </x:c>
      <x:c r="G21" s="31" t="n">
        <x:v>128</x:v>
      </x:c>
      <x:c r="H21" s="30" t="n">
        <x:v>2.05161083506972</x:v>
      </x:c>
      <x:c r="I21" s="32" t="n">
        <x:v>0</x:v>
      </x:c>
    </x:row>
    <x:row r="22" spans="1:13" ht="12.75" customHeight="1">
      <x:c r="A22" s="34" t="s"/>
      <x:c r="B22" s="29" t="s"/>
      <x:c r="C22" s="30" t="s"/>
      <x:c r="D22" s="31" t="s"/>
      <x:c r="E22" s="30" t="s"/>
      <x:c r="F22" s="30" t="s"/>
      <x:c r="G22" s="31" t="s"/>
      <x:c r="H22" s="30" t="s"/>
      <x:c r="I22" s="32" t="s"/>
    </x:row>
    <x:row r="23" spans="1:13" ht="12.75" customHeight="1">
      <x:c r="A23" s="35" t="s">
        <x:v>20</x:v>
      </x:c>
      <x:c r="B23" s="24">
        <x:f>SUM(B24:B30)</x:f>
      </x:c>
      <x:c r="C23" s="25" t="n">
        <x:v>100</x:v>
      </x:c>
      <x:c r="D23" s="24">
        <x:f>SUM(D24:D30)</x:f>
      </x:c>
      <x:c r="E23" s="25" t="n">
        <x:v>100</x:v>
      </x:c>
      <x:c r="F23" s="25">
        <x:f>(B23-D23)*100/D23</x:f>
      </x:c>
      <x:c r="G23" s="24">
        <x:f>SUM(G24:G30)</x:f>
      </x:c>
      <x:c r="H23" s="25" t="n">
        <x:v>100</x:v>
      </x:c>
      <x:c r="I23" s="27">
        <x:f>(B23-G23)*100/G23</x:f>
      </x:c>
    </x:row>
    <x:row r="24" spans="1:13" ht="12.75" customHeight="1">
      <x:c r="A24" s="33" t="s">
        <x:v>13</x:v>
      </x:c>
      <x:c r="B24" s="29" t="n">
        <x:v>4</x:v>
      </x:c>
      <x:c r="C24" s="30" t="n">
        <x:v>0.13355592654424</x:v>
      </x:c>
      <x:c r="D24" s="31" t="n">
        <x:v>2</x:v>
      </x:c>
      <x:c r="E24" s="30" t="n">
        <x:v>0.0736648250460405</x:v>
      </x:c>
      <x:c r="F24" s="30" t="n">
        <x:v>100</x:v>
      </x:c>
      <x:c r="G24" s="31" t="n">
        <x:v>5</x:v>
      </x:c>
      <x:c r="H24" s="30" t="n">
        <x:v>0.166223404255319</x:v>
      </x:c>
      <x:c r="I24" s="32" t="n">
        <x:v>-20</x:v>
      </x:c>
    </x:row>
    <x:row r="25" spans="1:13" ht="12.75" customHeight="1">
      <x:c r="A25" s="33" t="s">
        <x:v>14</x:v>
      </x:c>
      <x:c r="B25" s="29" t="n">
        <x:v>6</x:v>
      </x:c>
      <x:c r="C25" s="30" t="n">
        <x:v>0.200333889816361</x:v>
      </x:c>
      <x:c r="D25" s="31" t="n">
        <x:v>5</x:v>
      </x:c>
      <x:c r="E25" s="30" t="n">
        <x:v>0.184162062615101</x:v>
      </x:c>
      <x:c r="F25" s="30" t="n">
        <x:v>20</x:v>
      </x:c>
      <x:c r="G25" s="31" t="n">
        <x:v>6</x:v>
      </x:c>
      <x:c r="H25" s="30" t="n">
        <x:v>0.199468085106383</x:v>
      </x:c>
      <x:c r="I25" s="32" t="n">
        <x:v>0</x:v>
      </x:c>
    </x:row>
    <x:row r="26" spans="1:13" ht="12.75" customHeight="1">
      <x:c r="A26" s="33" t="s">
        <x:v>15</x:v>
      </x:c>
      <x:c r="B26" s="29" t="n">
        <x:v>25</x:v>
      </x:c>
      <x:c r="C26" s="30" t="n">
        <x:v>0.834724540901502</x:v>
      </x:c>
      <x:c r="D26" s="31" t="n">
        <x:v>24</x:v>
      </x:c>
      <x:c r="E26" s="30" t="n">
        <x:v>0.883977900552486</x:v>
      </x:c>
      <x:c r="F26" s="30" t="n">
        <x:v>4.16666666666667</x:v>
      </x:c>
      <x:c r="G26" s="31" t="n">
        <x:v>17</x:v>
      </x:c>
      <x:c r="H26" s="30" t="n">
        <x:v>0.565159574468085</x:v>
      </x:c>
      <x:c r="I26" s="32" t="n">
        <x:v>47.0588235294118</x:v>
      </x:c>
    </x:row>
    <x:row r="27" spans="1:13" ht="12.75" customHeight="1">
      <x:c r="A27" s="33" t="s">
        <x:v>16</x:v>
      </x:c>
      <x:c r="B27" s="29" t="n">
        <x:v>225</x:v>
      </x:c>
      <x:c r="C27" s="30" t="n">
        <x:v>7.51252086811352</x:v>
      </x:c>
      <x:c r="D27" s="31" t="n">
        <x:v>214</x:v>
      </x:c>
      <x:c r="E27" s="30" t="n">
        <x:v>7.88213627992634</x:v>
      </x:c>
      <x:c r="F27" s="30" t="n">
        <x:v>5.14018691588785</x:v>
      </x:c>
      <x:c r="G27" s="31" t="n">
        <x:v>260</x:v>
      </x:c>
      <x:c r="H27" s="30" t="n">
        <x:v>8.6436170212766</x:v>
      </x:c>
      <x:c r="I27" s="32" t="n">
        <x:v>-13.4615384615385</x:v>
      </x:c>
    </x:row>
    <x:row r="28" spans="1:13" ht="12.75" customHeight="1">
      <x:c r="A28" s="33" t="s">
        <x:v>17</x:v>
      </x:c>
      <x:c r="B28" s="29" t="n">
        <x:v>1007</x:v>
      </x:c>
      <x:c r="C28" s="30" t="n">
        <x:v>33.6227045075125</x:v>
      </x:c>
      <x:c r="D28" s="31" t="n">
        <x:v>991</x:v>
      </x:c>
      <x:c r="E28" s="30" t="n">
        <x:v>36.5009208103131</x:v>
      </x:c>
      <x:c r="F28" s="30" t="n">
        <x:v>1.61453077699294</x:v>
      </x:c>
      <x:c r="G28" s="31" t="n">
        <x:v>1059</x:v>
      </x:c>
      <x:c r="H28" s="30" t="n">
        <x:v>35.2061170212766</x:v>
      </x:c>
      <x:c r="I28" s="32" t="n">
        <x:v>-4.91029272898961</x:v>
      </x:c>
    </x:row>
    <x:row r="29" spans="1:13" ht="12.75" customHeight="1">
      <x:c r="A29" s="33" t="s">
        <x:v>18</x:v>
      </x:c>
      <x:c r="B29" s="29" t="n">
        <x:v>1710</x:v>
      </x:c>
      <x:c r="C29" s="30" t="n">
        <x:v>57.0951585976628</x:v>
      </x:c>
      <x:c r="D29" s="31" t="n">
        <x:v>1466</x:v>
      </x:c>
      <x:c r="E29" s="30" t="n">
        <x:v>53.9963167587477</x:v>
      </x:c>
      <x:c r="F29" s="30" t="n">
        <x:v>16.643929058663</x:v>
      </x:c>
      <x:c r="G29" s="31" t="n">
        <x:v>1643</x:v>
      </x:c>
      <x:c r="H29" s="30" t="n">
        <x:v>54.6210106382979</x:v>
      </x:c>
      <x:c r="I29" s="32" t="n">
        <x:v>4.07790626902008</x:v>
      </x:c>
    </x:row>
    <x:row r="30" spans="1:13" ht="12.75" customHeight="1">
      <x:c r="A30" s="34" t="s">
        <x:v>19</x:v>
      </x:c>
      <x:c r="B30" s="29" t="n">
        <x:v>18</x:v>
      </x:c>
      <x:c r="C30" s="30" t="n">
        <x:v>0.601001669449082</x:v>
      </x:c>
      <x:c r="D30" s="31" t="n">
        <x:v>13</x:v>
      </x:c>
      <x:c r="E30" s="30" t="n">
        <x:v>0.478821362799263</x:v>
      </x:c>
      <x:c r="F30" s="30" t="n">
        <x:v>38.4615384615385</x:v>
      </x:c>
      <x:c r="G30" s="31" t="n">
        <x:v>18</x:v>
      </x:c>
      <x:c r="H30" s="30" t="n">
        <x:v>0.598404255319149</x:v>
      </x:c>
      <x:c r="I30" s="32" t="n">
        <x:v>0</x:v>
      </x:c>
    </x:row>
    <x:row r="31" spans="1:13" ht="12.75" customHeight="1">
      <x:c r="A31" s="34" t="s"/>
      <x:c r="B31" s="29" t="s"/>
      <x:c r="C31" s="30" t="s"/>
      <x:c r="D31" s="31" t="s"/>
      <x:c r="E31" s="30" t="s"/>
      <x:c r="F31" s="30" t="s"/>
      <x:c r="G31" s="31" t="s"/>
      <x:c r="H31" s="30" t="s"/>
      <x:c r="I31" s="32" t="s"/>
    </x:row>
    <x:row r="32" spans="1:13" ht="12.75" customHeight="1">
      <x:c r="A32" s="35" t="s">
        <x:v>21</x:v>
      </x:c>
      <x:c r="B32" s="24">
        <x:f>SUM(B33:B39)</x:f>
      </x:c>
      <x:c r="C32" s="25" t="n">
        <x:v>100</x:v>
      </x:c>
      <x:c r="D32" s="24">
        <x:f>SUM(D33:D39)</x:f>
      </x:c>
      <x:c r="E32" s="25" t="n">
        <x:v>100</x:v>
      </x:c>
      <x:c r="F32" s="25">
        <x:f>(B32-D32)*100/D32</x:f>
      </x:c>
      <x:c r="G32" s="24">
        <x:f>SUM(G33:G39)</x:f>
      </x:c>
      <x:c r="H32" s="25" t="n">
        <x:v>100</x:v>
      </x:c>
      <x:c r="I32" s="27">
        <x:f>(B32-G32)*100/G32</x:f>
      </x:c>
    </x:row>
    <x:row r="33" spans="1:13" ht="12.75" customHeight="1">
      <x:c r="A33" s="33" t="s">
        <x:v>13</x:v>
      </x:c>
      <x:c r="B33" s="29" t="n">
        <x:v>1</x:v>
      </x:c>
      <x:c r="C33" s="30" t="n">
        <x:v>0.0302571860816944</x:v>
      </x:c>
      <x:c r="D33" s="31" t="n">
        <x:v>2</x:v>
      </x:c>
      <x:c r="E33" s="30" t="n">
        <x:v>0.071301247771836</x:v>
      </x:c>
      <x:c r="F33" s="30" t="n">
        <x:v>-50</x:v>
      </x:c>
      <x:c r="G33" s="31" t="n">
        <x:v>3</x:v>
      </x:c>
      <x:c r="H33" s="30" t="n">
        <x:v>0.0928505106778087</x:v>
      </x:c>
      <x:c r="I33" s="32" t="n">
        <x:v>-66.6666666666667</x:v>
      </x:c>
    </x:row>
    <x:row r="34" spans="1:13" ht="12.75" customHeight="1">
      <x:c r="A34" s="33" t="s">
        <x:v>14</x:v>
      </x:c>
      <x:c r="B34" s="29" t="n">
        <x:v>4</x:v>
      </x:c>
      <x:c r="C34" s="30" t="n">
        <x:v>0.121028744326778</x:v>
      </x:c>
      <x:c r="D34" s="31" t="n">
        <x:v>7</x:v>
      </x:c>
      <x:c r="E34" s="30" t="n">
        <x:v>0.249554367201426</x:v>
      </x:c>
      <x:c r="F34" s="30" t="n">
        <x:v>-42.8571428571429</x:v>
      </x:c>
      <x:c r="G34" s="31" t="n">
        <x:v>6</x:v>
      </x:c>
      <x:c r="H34" s="30" t="n">
        <x:v>0.185701021355617</x:v>
      </x:c>
      <x:c r="I34" s="32" t="n">
        <x:v>-33.3333333333333</x:v>
      </x:c>
    </x:row>
    <x:row r="35" spans="1:13" ht="12.75" customHeight="1">
      <x:c r="A35" s="33" t="s">
        <x:v>15</x:v>
      </x:c>
      <x:c r="B35" s="29" t="n">
        <x:v>10</x:v>
      </x:c>
      <x:c r="C35" s="30" t="n">
        <x:v>0.302571860816944</x:v>
      </x:c>
      <x:c r="D35" s="31" t="n">
        <x:v>10</x:v>
      </x:c>
      <x:c r="E35" s="30" t="n">
        <x:v>0.35650623885918</x:v>
      </x:c>
      <x:c r="F35" s="30" t="n">
        <x:v>0</x:v>
      </x:c>
      <x:c r="G35" s="31" t="n">
        <x:v>11</x:v>
      </x:c>
      <x:c r="H35" s="30" t="n">
        <x:v>0.340451872485299</x:v>
      </x:c>
      <x:c r="I35" s="32" t="n">
        <x:v>-9.09090909090909</x:v>
      </x:c>
    </x:row>
    <x:row r="36" spans="1:13" ht="12.75" customHeight="1">
      <x:c r="A36" s="33" t="s">
        <x:v>16</x:v>
      </x:c>
      <x:c r="B36" s="29" t="n">
        <x:v>113</x:v>
      </x:c>
      <x:c r="C36" s="30" t="n">
        <x:v>3.41906202723147</x:v>
      </x:c>
      <x:c r="D36" s="31" t="n">
        <x:v>118</x:v>
      </x:c>
      <x:c r="E36" s="30" t="n">
        <x:v>4.20677361853832</x:v>
      </x:c>
      <x:c r="F36" s="30" t="n">
        <x:v>-4.23728813559322</x:v>
      </x:c>
      <x:c r="G36" s="31" t="n">
        <x:v>88</x:v>
      </x:c>
      <x:c r="H36" s="30" t="n">
        <x:v>2.72361497988239</x:v>
      </x:c>
      <x:c r="I36" s="32" t="n">
        <x:v>28.4090909090909</x:v>
      </x:c>
    </x:row>
    <x:row r="37" spans="1:13" ht="12.75" customHeight="1">
      <x:c r="A37" s="33" t="s">
        <x:v>17</x:v>
      </x:c>
      <x:c r="B37" s="29" t="n">
        <x:v>657</x:v>
      </x:c>
      <x:c r="C37" s="30" t="n">
        <x:v>19.8789712556732</x:v>
      </x:c>
      <x:c r="D37" s="31" t="n">
        <x:v>562</x:v>
      </x:c>
      <x:c r="E37" s="30" t="n">
        <x:v>20.0356506238859</x:v>
      </x:c>
      <x:c r="F37" s="30" t="n">
        <x:v>16.9039145907473</x:v>
      </x:c>
      <x:c r="G37" s="31" t="n">
        <x:v>608</x:v>
      </x:c>
      <x:c r="H37" s="30" t="n">
        <x:v>18.8177034973692</x:v>
      </x:c>
      <x:c r="I37" s="32" t="n">
        <x:v>8.05921052631579</x:v>
      </x:c>
    </x:row>
    <x:row r="38" spans="1:13" ht="12.75" customHeight="1">
      <x:c r="A38" s="33" t="s">
        <x:v>18</x:v>
      </x:c>
      <x:c r="B38" s="29" t="n">
        <x:v>2410</x:v>
      </x:c>
      <x:c r="C38" s="30" t="n">
        <x:v>72.9198184568835</x:v>
      </x:c>
      <x:c r="D38" s="31" t="n">
        <x:v>2011</x:v>
      </x:c>
      <x:c r="E38" s="30" t="n">
        <x:v>71.6934046345811</x:v>
      </x:c>
      <x:c r="F38" s="30" t="n">
        <x:v>19.8408751864744</x:v>
      </x:c>
      <x:c r="G38" s="31" t="n">
        <x:v>2405</x:v>
      </x:c>
      <x:c r="H38" s="30" t="n">
        <x:v>74.4351593933767</x:v>
      </x:c>
      <x:c r="I38" s="32" t="n">
        <x:v>0.207900207900208</x:v>
      </x:c>
    </x:row>
    <x:row r="39" spans="1:13" ht="12.75" customHeight="1">
      <x:c r="A39" s="34" t="s">
        <x:v>19</x:v>
      </x:c>
      <x:c r="B39" s="29" t="n">
        <x:v>110</x:v>
      </x:c>
      <x:c r="C39" s="30" t="n">
        <x:v>3.32829046898638</x:v>
      </x:c>
      <x:c r="D39" s="31" t="n">
        <x:v>95</x:v>
      </x:c>
      <x:c r="E39" s="30" t="n">
        <x:v>3.38680926916221</x:v>
      </x:c>
      <x:c r="F39" s="30" t="n">
        <x:v>15.7894736842105</x:v>
      </x:c>
      <x:c r="G39" s="31" t="n">
        <x:v>110</x:v>
      </x:c>
      <x:c r="H39" s="30" t="n">
        <x:v>3.40451872485299</x:v>
      </x:c>
      <x:c r="I39" s="32" t="n">
        <x:v>0</x:v>
      </x:c>
    </x:row>
    <x:row r="40" spans="1:13" ht="12.75" customHeight="1">
      <x:c r="A40" s="36" t="s"/>
      <x:c r="B40" s="29" t="s"/>
      <x:c r="C40" s="30" t="s"/>
      <x:c r="D40" s="31" t="s"/>
      <x:c r="E40" s="30" t="s"/>
      <x:c r="F40" s="30" t="s"/>
      <x:c r="G40" s="31" t="s"/>
      <x:c r="H40" s="30" t="s"/>
      <x:c r="I40" s="32" t="s"/>
    </x:row>
    <x:row r="41" spans="1:13" ht="12.75" customHeight="1">
      <x:c r="A41" s="22" t="s">
        <x:v>22</x:v>
      </x:c>
      <x:c r="B41" s="24" t="s"/>
      <x:c r="C41" s="26" t="s"/>
      <x:c r="D41" s="26" t="s"/>
      <x:c r="E41" s="26" t="s"/>
      <x:c r="F41" s="26" t="s"/>
      <x:c r="G41" s="26" t="s"/>
      <x:c r="H41" s="26" t="s"/>
      <x:c r="I41" s="27" t="s"/>
    </x:row>
    <x:row r="42" spans="1:13" ht="12.75" customHeight="1">
      <x:c r="A42" s="33" t="s">
        <x:v>23</x:v>
      </x:c>
      <x:c r="B42" s="29" t="n">
        <x:v>2339</x:v>
      </x:c>
      <x:c r="C42" s="30" t="n">
        <x:v>37.1269841269841</x:v>
      </x:c>
      <x:c r="D42" s="26" t="s"/>
      <x:c r="E42" s="26" t="s"/>
      <x:c r="F42" s="26" t="s"/>
      <x:c r="G42" s="31" t="n">
        <x:v>2389</x:v>
      </x:c>
      <x:c r="H42" s="30" t="n">
        <x:v>38.2913928514185</x:v>
      </x:c>
      <x:c r="I42" s="32" t="n">
        <x:v>-2.09292591042277</x:v>
      </x:c>
    </x:row>
    <x:row r="43" spans="1:13" ht="12.75" customHeight="1">
      <x:c r="A43" s="33" t="s">
        <x:v>24</x:v>
      </x:c>
      <x:c r="B43" s="29" t="n">
        <x:v>1984</x:v>
      </x:c>
      <x:c r="C43" s="30" t="n">
        <x:v>31.4920634920635</x:v>
      </x:c>
      <x:c r="D43" s="26" t="s"/>
      <x:c r="E43" s="26" t="s"/>
      <x:c r="F43" s="26" t="s"/>
      <x:c r="G43" s="31" t="n">
        <x:v>1832</x:v>
      </x:c>
      <x:c r="H43" s="30" t="n">
        <x:v>29.3636800769354</x:v>
      </x:c>
      <x:c r="I43" s="32" t="n">
        <x:v>8.29694323144105</x:v>
      </x:c>
    </x:row>
    <x:row r="44" spans="1:13" ht="12.75" customHeight="1">
      <x:c r="A44" s="37" t="s">
        <x:v>25</x:v>
      </x:c>
      <x:c r="B44" s="29" t="n">
        <x:v>1977</x:v>
      </x:c>
      <x:c r="C44" s="30" t="n">
        <x:v>31.3809523809524</x:v>
      </x:c>
      <x:c r="D44" s="26" t="s"/>
      <x:c r="E44" s="26" t="s"/>
      <x:c r="F44" s="26" t="s"/>
      <x:c r="G44" s="31" t="n">
        <x:v>2018</x:v>
      </x:c>
      <x:c r="H44" s="30" t="n">
        <x:v>32.3449270716461</x:v>
      </x:c>
      <x:c r="I44" s="32" t="n">
        <x:v>-2.03171456888008</x:v>
      </x:c>
    </x:row>
    <x:row r="45" spans="1:13" ht="25.5" customHeight="1">
      <x:c r="A45" s="38" t="s">
        <x:v>26</x:v>
      </x:c>
      <x:c r="B45" s="39" t="s"/>
      <x:c r="C45" s="39" t="s"/>
      <x:c r="D45" s="39" t="s"/>
      <x:c r="E45" s="39" t="s"/>
      <x:c r="F45" s="39" t="s"/>
      <x:c r="G45" s="39" t="s"/>
      <x:c r="H45" s="39" t="s"/>
      <x:c r="I45" s="40" t="s"/>
    </x:row>
    <x:row r="46" spans="1:13" ht="12.75" customHeight="1">
      <x:c r="A46" s="41" t="s"/>
      <x:c r="B46" s="42" t="s"/>
      <x:c r="C46" s="42" t="s"/>
      <x:c r="D46" s="42" t="s"/>
      <x:c r="E46" s="42" t="s"/>
      <x:c r="F46" s="42" t="s"/>
      <x:c r="G46" s="42" t="s"/>
      <x:c r="H46" s="42" t="s"/>
      <x:c r="I46" s="43" t="s"/>
    </x:row>
    <x:row r="47" spans="1:13">
      <x:c r="A47" s="44" t="s">
        <x:v>27</x:v>
      </x:c>
    </x:row>
  </x:sheetData>
  <x:mergeCells count="1">
    <x:mergeCell ref="A2:I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15 de Septiembre de 2025&amp;R&amp;7Página: &amp;P (&amp;N)</x:oddFooter>
    <x:evenHeader/>
    <x:evenFooter>&amp;LFecha 15 de Septiembre de 2025&amp;R&amp;7Página: &amp;P (&amp;N)</x:evenFooter>
    <x:firstHeader/>
    <x:firstFooter>&amp;LFecha 15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